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b val="1"/>
      <color rgb="000B5CAD"/>
      <sz val="16"/>
    </font>
    <font>
      <i val="1"/>
      <color rgb="005F6B76"/>
    </font>
    <font>
      <b val="1"/>
      <color rgb="00FFFFFF"/>
    </font>
    <font>
      <color rgb="005F6B76"/>
      <sz val="9"/>
    </font>
    <font>
      <b val="1"/>
    </font>
    <font>
      <b val="1"/>
      <color rgb="000B5CAD"/>
      <sz val="12"/>
    </font>
    <font>
      <b val="1"/>
      <sz val="12"/>
    </font>
    <font>
      <b val="1"/>
      <color rgb="000B5CAD"/>
    </font>
  </fonts>
  <fills count="4">
    <fill>
      <patternFill/>
    </fill>
    <fill>
      <patternFill patternType="gray125"/>
    </fill>
    <fill>
      <patternFill patternType="solid">
        <fgColor rgb="000B5CAD"/>
      </patternFill>
    </fill>
    <fill>
      <patternFill patternType="solid">
        <fgColor rgb="00F4F8FC"/>
      </patternFill>
    </fill>
  </fills>
  <borders count="2">
    <border>
      <left/>
      <right/>
      <top/>
      <bottom/>
      <diagonal/>
    </border>
    <border>
      <bottom style="thin">
        <color rgb="00E3E7E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4" fillId="0" borderId="1" pivotButton="0" quotePrefix="0" xfId="0"/>
    <xf numFmtId="0" fontId="5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164" fontId="7" fillId="0" borderId="0" pivotButton="0" quotePrefix="0" xfId="0"/>
    <xf numFmtId="9" fontId="0" fillId="0" borderId="0" pivotButton="0" quotePrefix="0" xfId="0"/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40" customWidth="1" min="4" max="4"/>
  </cols>
  <sheetData>
    <row r="1">
      <c r="A1" s="1" t="inlineStr">
        <is>
          <t>Student Budget Planner — Germany</t>
        </is>
      </c>
    </row>
    <row r="2">
      <c r="A2" s="2" t="inlineStr">
        <is>
          <t>Enter your numbers in the blue cells. Totals update automatically. Free template from germancampus.com/products/</t>
        </is>
      </c>
    </row>
    <row r="4">
      <c r="A4" s="3" t="inlineStr">
        <is>
          <t>Income</t>
        </is>
      </c>
      <c r="B4" s="3" t="inlineStr">
        <is>
          <t>Planned (€)</t>
        </is>
      </c>
      <c r="C4" s="3" t="inlineStr">
        <is>
          <t>Actual (€)</t>
        </is>
      </c>
      <c r="D4" s="3" t="inlineStr">
        <is>
          <t>Notes / tips</t>
        </is>
      </c>
    </row>
    <row r="5">
      <c r="A5" s="4" t="inlineStr">
        <is>
          <t>Blocked account monthly payout (Sperrkonto)</t>
        </is>
      </c>
      <c r="B5" s="5" t="n"/>
      <c r="C5" s="5" t="n"/>
      <c r="D5" s="6" t="inlineStr">
        <is>
          <t>Fixed monthly amount released by your provider</t>
        </is>
      </c>
    </row>
    <row r="6">
      <c r="A6" s="4" t="inlineStr">
        <is>
          <t>Part-time job / Werkstudent (net)</t>
        </is>
      </c>
      <c r="B6" s="5" t="n"/>
      <c r="C6" s="5" t="n"/>
      <c r="D6" s="6" t="inlineStr">
        <is>
          <t>Check your payslip for net pay</t>
        </is>
      </c>
    </row>
    <row r="7">
      <c r="A7" s="4" t="inlineStr">
        <is>
          <t>Scholarship / BAföG</t>
        </is>
      </c>
      <c r="B7" s="5" t="n"/>
      <c r="C7" s="5" t="n"/>
      <c r="D7" s="6" t="inlineStr"/>
    </row>
    <row r="8">
      <c r="A8" s="4" t="inlineStr">
        <is>
          <t>Family support</t>
        </is>
      </c>
      <c r="B8" s="5" t="n"/>
      <c r="C8" s="5" t="n"/>
      <c r="D8" s="6" t="inlineStr"/>
    </row>
    <row r="9">
      <c r="A9" s="4" t="inlineStr">
        <is>
          <t>Other income</t>
        </is>
      </c>
      <c r="B9" s="5" t="n"/>
      <c r="C9" s="5" t="n"/>
      <c r="D9" s="6" t="inlineStr">
        <is>
          <t>Tutoring, freelance, tax refund …</t>
        </is>
      </c>
    </row>
    <row r="10">
      <c r="A10" s="7" t="inlineStr">
        <is>
          <t>Total income</t>
        </is>
      </c>
      <c r="B10" s="8">
        <f>SUM(B5:B9)</f>
        <v/>
      </c>
      <c r="C10" s="8">
        <f>SUM(C5:C9)</f>
        <v/>
      </c>
    </row>
    <row r="12">
      <c r="A12" s="3" t="inlineStr">
        <is>
          <t>Expenses</t>
        </is>
      </c>
      <c r="B12" s="3" t="inlineStr">
        <is>
          <t>Planned (€)</t>
        </is>
      </c>
      <c r="C12" s="3" t="inlineStr">
        <is>
          <t>Actual (€)</t>
        </is>
      </c>
      <c r="D12" s="3" t="inlineStr">
        <is>
          <t>Notes / tips</t>
        </is>
      </c>
    </row>
    <row r="13">
      <c r="A13" s="4" t="inlineStr">
        <is>
          <t>Rent incl. utilities (Warmmiete)</t>
        </is>
      </c>
      <c r="B13" s="5" t="n"/>
      <c r="C13" s="5" t="n"/>
      <c r="D13" s="6" t="inlineStr">
        <is>
          <t>Usually your biggest cost</t>
        </is>
      </c>
    </row>
    <row r="14">
      <c r="A14" s="4" t="inlineStr">
        <is>
          <t>Health insurance</t>
        </is>
      </c>
      <c r="B14" s="5" t="n"/>
      <c r="C14" s="5" t="n"/>
      <c r="D14" s="6" t="inlineStr">
        <is>
          <t>Students: statutory student rate or private</t>
        </is>
      </c>
    </row>
    <row r="15">
      <c r="A15" s="4" t="inlineStr">
        <is>
          <t>Food &amp; groceries</t>
        </is>
      </c>
      <c r="B15" s="5" t="n"/>
      <c r="C15" s="5" t="n"/>
      <c r="D15" s="6" t="inlineStr">
        <is>
          <t>Discounters like Aldi/Lidl save a lot</t>
        </is>
      </c>
    </row>
    <row r="16">
      <c r="A16" s="4" t="inlineStr">
        <is>
          <t>Semester contribution (monthly share)</t>
        </is>
      </c>
      <c r="B16" s="5" t="n"/>
      <c r="C16" s="5" t="n"/>
      <c r="D16" s="6" t="inlineStr">
        <is>
          <t>Divide your semester fee by 6</t>
        </is>
      </c>
    </row>
    <row r="17">
      <c r="A17" s="4" t="inlineStr">
        <is>
          <t>Mobile &amp; internet</t>
        </is>
      </c>
      <c r="B17" s="5" t="n"/>
      <c r="C17" s="5" t="n"/>
      <c r="D17" s="6" t="inlineStr"/>
    </row>
    <row r="18">
      <c r="A18" s="4" t="inlineStr">
        <is>
          <t>Transport (Deutschlandticket etc.)</t>
        </is>
      </c>
      <c r="B18" s="5" t="n"/>
      <c r="C18" s="5" t="n"/>
      <c r="D18" s="6" t="inlineStr">
        <is>
          <t>Often included in your semester ticket</t>
        </is>
      </c>
    </row>
    <row r="19">
      <c r="A19" s="4" t="inlineStr">
        <is>
          <t>Broadcasting fee (Rundfunkbeitrag)</t>
        </is>
      </c>
      <c r="B19" s="5" t="n"/>
      <c r="C19" s="5" t="n"/>
      <c r="D19" s="6" t="inlineStr">
        <is>
          <t>Per household — share it in a WG</t>
        </is>
      </c>
    </row>
    <row r="20">
      <c r="A20" s="4" t="inlineStr">
        <is>
          <t>Liability / household insurance</t>
        </is>
      </c>
      <c r="B20" s="5" t="n"/>
      <c r="C20" s="5" t="n"/>
      <c r="D20" s="6" t="inlineStr"/>
    </row>
    <row r="21">
      <c r="A21" s="4" t="inlineStr">
        <is>
          <t>Study materials</t>
        </is>
      </c>
      <c r="B21" s="5" t="n"/>
      <c r="C21" s="5" t="n"/>
      <c r="D21" s="6" t="inlineStr"/>
    </row>
    <row r="22">
      <c r="A22" s="4" t="inlineStr">
        <is>
          <t>Leisure, eating out, sport</t>
        </is>
      </c>
      <c r="B22" s="5" t="n"/>
      <c r="C22" s="5" t="n"/>
      <c r="D22" s="6" t="inlineStr"/>
    </row>
    <row r="23">
      <c r="A23" s="4" t="inlineStr">
        <is>
          <t>Clothes &amp; personal care</t>
        </is>
      </c>
      <c r="B23" s="5" t="n"/>
      <c r="C23" s="5" t="n"/>
      <c r="D23" s="6" t="inlineStr"/>
    </row>
    <row r="24">
      <c r="A24" s="4" t="inlineStr">
        <is>
          <t>Savings / emergency buffer</t>
        </is>
      </c>
      <c r="B24" s="5" t="n"/>
      <c r="C24" s="5" t="n"/>
      <c r="D24" s="6" t="inlineStr">
        <is>
          <t>Aim to save something every month</t>
        </is>
      </c>
    </row>
    <row r="25">
      <c r="A25" s="7" t="inlineStr">
        <is>
          <t>Total expenses</t>
        </is>
      </c>
      <c r="B25" s="8">
        <f>SUM(B13:B24)</f>
        <v/>
      </c>
      <c r="C25" s="8">
        <f>SUM(C13:C24)</f>
        <v/>
      </c>
    </row>
    <row r="27">
      <c r="A27" s="9" t="inlineStr">
        <is>
          <t>BALANCE (income − expenses)</t>
        </is>
      </c>
      <c r="B27" s="10">
        <f>B10-B25</f>
        <v/>
      </c>
      <c r="C27" s="10">
        <f>C10-C25</f>
        <v/>
      </c>
    </row>
    <row r="28">
      <c r="A28" t="inlineStr">
        <is>
          <t>Rent as % of income</t>
        </is>
      </c>
      <c r="B28" s="11">
        <f>IFERROR(B13/B10,"")</f>
        <v/>
      </c>
      <c r="C28" s="11">
        <f>IFERROR(C13/C10,"")</f>
        <v/>
      </c>
      <c r="D28" s="12" t="inlineStr">
        <is>
          <t>Above ~40% is tight — consider a WG room</t>
        </is>
      </c>
    </row>
    <row r="30">
      <c r="A30" s="13" t="inlineStr">
        <is>
          <t>Want a 12-month tracker, savings goals and charts? Get the Budget Planner Pro at germancampus.com/products/ (students save 25% with code STUDENT25).</t>
        </is>
      </c>
    </row>
  </sheetData>
  <conditionalFormatting sqref="B27:C27">
    <cfRule type="cellIs" priority="1" operator="lessThan" dxfId="0">
      <formula>0</formula>
    </cfRule>
    <cfRule type="cellIs" priority="2" operator="greaterThanOrEqual" dxfId="1">
      <formula>0</formula>
    </cfRule>
  </conditionalFormatting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2026-10-14T06:51:43Z</dcterms:created>
  <dcterms:modified xmlns:dcterms="http://purl.org/dc/terms/" xmlns:xsi="http://www.w3.org/2001/XMLSchema-instance" xsi:type="dcterms:W3CDTF">2026-10-14T06:51:43Z</dcterms:modified>
</cp:coreProperties>
</file>